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rlan.DESKTOP-DV7NCI5\AppData\Local\Microsoft\Windows\INetCache\Content.Outlook\V86VO297\"/>
    </mc:Choice>
  </mc:AlternateContent>
  <xr:revisionPtr revIDLastSave="0" documentId="13_ncr:1_{E0841F43-4110-4F28-8D68-D3FB2F59C03E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5" sheetId="1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7" l="1"/>
  <c r="F7" i="17" s="1"/>
  <c r="F6" i="17"/>
  <c r="F5" i="17"/>
  <c r="D7" i="17" l="1"/>
</calcChain>
</file>

<file path=xl/sharedStrings.xml><?xml version="1.0" encoding="utf-8"?>
<sst xmlns="http://schemas.openxmlformats.org/spreadsheetml/2006/main" count="15" uniqueCount="15">
  <si>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</si>
  <si>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</si>
  <si>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</si>
  <si>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</si>
  <si>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</si>
  <si>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</si>
  <si>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</si>
  <si>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TOTAL</t>
  </si>
  <si>
    <t xml:space="preserve">AVANCE DEL PROYECTO </t>
  </si>
  <si>
    <t>% PROMEDIO DE PRODUCTO</t>
  </si>
  <si>
    <t>% PROMEDIO DE GESTIÓN</t>
  </si>
  <si>
    <t>% FINANCIERO (Compromisos)</t>
  </si>
  <si>
    <t>COMPROMISOS</t>
  </si>
  <si>
    <t>AUTORIDAD NACIONAL DE LICENCIAS AMBIENTALES - ANLA
PROYECTOS DE INVERSIÓN
EJECUCIÓN 1ER TRIMESTRE VIGENCIA 2025</t>
  </si>
  <si>
    <t>APROPIACIÓN 
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</si>
</sst>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64" fontId="0" fillId="0" borderId="1" xfId="3" applyNumberFormat="1" applyFont="1" applyBorder="1" applyAlignment="1">
      <alignment horizontal="center" vertical="center"/>
    </xf>
    <xf numFmtId="164" fontId="3" fillId="2" borderId="1" xfId="0" applyNumberFormat="1" applyFont="1" applyFill="1" applyBorder="1"/>
    <xf numFmtId="0" fontId="6" fillId="4" borderId="1" xfId="0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H7"/>
  <sheetViews>
    <sheetView tabSelected="1" workbookViewId="0">
      <selection activeCell="F9" sqref="F9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4" width="17.7109375" bestFit="1" customWidth="1"/>
    <col min="5" max="5" width="16.7109375" bestFit="1" customWidth="1"/>
    <col min="6" max="6" width="15" customWidth="1"/>
  </cols>
  <sheetData>
    <row r="2" spans="1:8" ht="58.5" customHeight="1" x14ac:dyDescent="0.25">
      <c r="A2" s="3"/>
      <c r="B2" s="11" t="s">
        <v>13</v>
      </c>
      <c r="C2" s="12"/>
      <c r="D2" s="12"/>
      <c r="E2" s="12"/>
      <c r="F2" s="12"/>
      <c r="G2" s="12"/>
      <c r="H2" s="12"/>
    </row>
    <row r="3" spans="1:8" ht="15" customHeight="1" x14ac:dyDescent="0.25">
      <c r="A3" s="9" t="s">
        <v>0</v>
      </c>
      <c r="B3" s="9" t="s">
        <v>1</v>
      </c>
      <c r="C3" s="9" t="s">
        <v>2</v>
      </c>
      <c r="D3" s="14" t="s">
        <v>14</v>
      </c>
      <c r="E3" s="9" t="s">
        <v>12</v>
      </c>
      <c r="F3" s="10" t="s">
        <v>8</v>
      </c>
      <c r="G3" s="10"/>
      <c r="H3" s="10"/>
    </row>
    <row r="4" spans="1:8" ht="44.25" customHeight="1" x14ac:dyDescent="0.25">
      <c r="A4" s="9"/>
      <c r="B4" s="9"/>
      <c r="C4" s="9"/>
      <c r="D4" s="9"/>
      <c r="E4" s="9"/>
      <c r="F4" s="6" t="s">
        <v>11</v>
      </c>
      <c r="G4" s="6" t="s">
        <v>9</v>
      </c>
      <c r="H4" s="6" t="s">
        <v>10</v>
      </c>
    </row>
    <row r="5" spans="1:8" ht="45" x14ac:dyDescent="0.25">
      <c r="A5" s="1">
        <v>2020011000167</v>
      </c>
      <c r="B5" s="2" t="s">
        <v>3</v>
      </c>
      <c r="C5" s="2" t="s">
        <v>5</v>
      </c>
      <c r="D5" s="4">
        <v>33668149129</v>
      </c>
      <c r="E5" s="4">
        <v>16888621806.740002</v>
      </c>
      <c r="F5" s="7">
        <f>E5/D5</f>
        <v>0.50162014377538255</v>
      </c>
      <c r="G5" s="7">
        <v>0.46</v>
      </c>
      <c r="H5" s="7">
        <v>0.24</v>
      </c>
    </row>
    <row r="6" spans="1:8" ht="75" x14ac:dyDescent="0.25">
      <c r="A6" s="1">
        <v>2020011000162</v>
      </c>
      <c r="B6" s="2" t="s">
        <v>4</v>
      </c>
      <c r="C6" s="2" t="s">
        <v>6</v>
      </c>
      <c r="D6" s="4">
        <v>91207957176</v>
      </c>
      <c r="E6" s="4">
        <v>77422961588</v>
      </c>
      <c r="F6" s="7">
        <f t="shared" ref="F6:F7" si="0">E6/D6</f>
        <v>0.84886191934548327</v>
      </c>
      <c r="G6" s="7">
        <v>0.28999999999999998</v>
      </c>
      <c r="H6" s="7">
        <v>0.35</v>
      </c>
    </row>
    <row r="7" spans="1:8" x14ac:dyDescent="0.25">
      <c r="A7" s="13" t="s">
        <v>7</v>
      </c>
      <c r="B7" s="13"/>
      <c r="C7" s="13"/>
      <c r="D7" s="5">
        <f>+D5+D6</f>
        <v>124876106305</v>
      </c>
      <c r="E7" s="5">
        <f>+E5+E6</f>
        <v>94311583394.740005</v>
      </c>
      <c r="F7" s="8">
        <f t="shared" si="0"/>
        <v>0.75524122416494499</v>
      </c>
    </row>
  </sheetData>
  <mergeCells count="8">
    <mergeCell ref="E3:E4"/>
    <mergeCell ref="F3:H3"/>
    <mergeCell ref="B2:H2"/>
    <mergeCell ref="A7:C7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2025-05-19T15:47:32Z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